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53-my.sharepoint.com/personal/daniel_baechle_53_com/Documents/Documents/REALTIST/Treasurer 2023/"/>
    </mc:Choice>
  </mc:AlternateContent>
  <xr:revisionPtr revIDLastSave="7" documentId="8_{4AD631FB-D15C-4D7E-8314-01191D26E3E1}" xr6:coauthVersionLast="47" xr6:coauthVersionMax="47" xr10:uidLastSave="{D1792C42-9B1F-4A56-8629-13BEFE9A8D2B}"/>
  <bookViews>
    <workbookView xWindow="-110" yWindow="-110" windowWidth="19420" windowHeight="10420" xr2:uid="{DEBF321C-278A-4C4A-928C-669E16972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D13" i="1"/>
  <c r="D52" i="1" l="1"/>
</calcChain>
</file>

<file path=xl/sharedStrings.xml><?xml version="1.0" encoding="utf-8"?>
<sst xmlns="http://schemas.openxmlformats.org/spreadsheetml/2006/main" count="49" uniqueCount="40">
  <si>
    <t>Debits</t>
  </si>
  <si>
    <t>Deposits</t>
  </si>
  <si>
    <t>Date</t>
  </si>
  <si>
    <t>Description</t>
  </si>
  <si>
    <t>Amount</t>
  </si>
  <si>
    <t>Total Deposits</t>
  </si>
  <si>
    <t>Total Debits</t>
  </si>
  <si>
    <t>Beginning Balance 08/01/2023</t>
  </si>
  <si>
    <t>Ending Balance 8/31/2023</t>
  </si>
  <si>
    <t>McHales Events and Catering - Gala Deposit</t>
  </si>
  <si>
    <t>HILTON HOTEL AMERICAS - President expense - National conference</t>
  </si>
  <si>
    <t>CASH APP FELICIA BELL - National conference</t>
  </si>
  <si>
    <t>CASH APP DEZERAY ST - National conference</t>
  </si>
  <si>
    <t>PAPPADEAUX - President expense - National conference</t>
  </si>
  <si>
    <t>CITADEL SELF STORAGE - Montly storage unit fee</t>
  </si>
  <si>
    <t>CASH APP CAROLYNPJ - NAREB president gift</t>
  </si>
  <si>
    <t>FULLSTEAM - Montly credit card processing fee</t>
  </si>
  <si>
    <t xml:space="preserve">INTUIT  QBooks Online   </t>
  </si>
  <si>
    <t>Stacie Griffin - Admin Support</t>
  </si>
  <si>
    <t>PAYPAL  WOMENSCOUNCIL - ?</t>
  </si>
  <si>
    <t xml:space="preserve"> HOMECINCY   HOUSING OPORTUNTIES MADE EQUAL - ?</t>
  </si>
  <si>
    <t>WPY The Kappa Alpha Psi - Golf outing marketing</t>
  </si>
  <si>
    <t>ESOTERIC BREWING CO - Mixer expense</t>
  </si>
  <si>
    <t>ROSHO LLC - ? - no invoice or reciept</t>
  </si>
  <si>
    <t>FIVE CENTRAL - President expense - National conference - Missing reciept</t>
  </si>
  <si>
    <t>UBER - President expense - National conference - reciepts don't seem to incude tip or tax</t>
  </si>
  <si>
    <t>Decibel Korean Frie - ? - Missing Reciept</t>
  </si>
  <si>
    <t xml:space="preserve">PIECZONKA UNLIMITED - ? - Missing </t>
  </si>
  <si>
    <t>CASH APP VERONICA R - Catering August General Body Meeting</t>
  </si>
  <si>
    <t>KULTURE@GRB President expense - National conference - Missing reciept</t>
  </si>
  <si>
    <t>NAREB CONVENTION - ? - Missing reciept</t>
  </si>
  <si>
    <t>PROST MTG GROUP - Sponsorship payment</t>
  </si>
  <si>
    <t>GCRA dues - Aileen Cobb</t>
  </si>
  <si>
    <t>GCRA dues - Alan Bean</t>
  </si>
  <si>
    <t>Golf outing bronze sponsorship - David Beard</t>
  </si>
  <si>
    <t>Jeremy Raby - golf outing foursome</t>
  </si>
  <si>
    <t xml:space="preserve">CHAPMAN SUNDAY - President expense - National conference </t>
  </si>
  <si>
    <t>PALAPAS -  President expense - National conference - reciept missing tip</t>
  </si>
  <si>
    <t>HILTON HOTEL AMERICAS - President expense - National conference - Missing reciept</t>
  </si>
  <si>
    <t>August 2023 Treasurer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</si>
</sst>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5">
    <xf numFmtId="0" fontId="0" fillId="0" borderId="0" xfId="0"/>
    <xf numFmtId="4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0" fillId="0" borderId="0" xfId="0"/>
    <xf numFmtId="14" fontId="0" fillId="0" borderId="0" xfId="0" applyNumberFormat="1"/>
    <xf numFmtId="164" fontId="1" fillId="0" borderId="0" xfId="0" applyNumberFormat="1" applyFont="1"/>
    <xf numFmtId="8" fontId="1" fillId="0" borderId="0" xfId="0" applyNumberFormat="1" applyFont="1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24BD-74D5-4EED-9D91-AD2C2A42B216}">
  <dimension ref="A1:E94"/>
  <sheetViews>
    <sheetView tabSelected="1" topLeftCell="A44" zoomScale="115" zoomScaleNormal="115" workbookViewId="0">
      <selection activeCell="A2" sqref="A2"/>
    </sheetView>
  </sheetViews>
  <sheetFormatPr defaultRowHeight="14.5" x14ac:dyDescent="0.35"/>
  <cols>
    <col min="1" max="1" width="26.7265625" bestFit="1" customWidth="1"/>
    <col min="2" max="2" width="10.1796875" bestFit="1" customWidth="1"/>
    <col min="3" max="3" width="75.6328125" bestFit="1" customWidth="1"/>
    <col min="4" max="4" width="11.7265625" bestFit="1" customWidth="1"/>
  </cols>
  <sheetData>
    <row r="1" spans="1:5" x14ac:dyDescent="0.35">
      <c r="A1" t="s">
        <v>39</v>
      </c>
    </row>
    <row r="3" spans="1:5" x14ac:dyDescent="0.35">
      <c r="A3" t="s">
        <v>7</v>
      </c>
      <c r="D3" s="6">
        <v>122790.54</v>
      </c>
    </row>
    <row r="4" spans="1:5" s="4" customFormat="1" x14ac:dyDescent="0.35">
      <c r="D4" s="1"/>
    </row>
    <row r="5" spans="1:5" x14ac:dyDescent="0.35">
      <c r="A5" s="2" t="s">
        <v>1</v>
      </c>
    </row>
    <row r="6" spans="1:5" x14ac:dyDescent="0.35">
      <c r="B6" t="s">
        <v>2</v>
      </c>
      <c r="C6" s="4" t="s">
        <v>3</v>
      </c>
      <c r="D6" t="s">
        <v>4</v>
      </c>
    </row>
    <row r="7" spans="1:5" x14ac:dyDescent="0.35">
      <c r="B7" s="13">
        <v>45140</v>
      </c>
      <c r="C7" s="12" t="s">
        <v>31</v>
      </c>
      <c r="D7" s="8">
        <v>1250</v>
      </c>
    </row>
    <row r="8" spans="1:5" x14ac:dyDescent="0.35">
      <c r="B8" s="13">
        <v>45145</v>
      </c>
      <c r="C8" s="12" t="s">
        <v>33</v>
      </c>
      <c r="D8" s="8">
        <v>217.95</v>
      </c>
      <c r="E8" s="12"/>
    </row>
    <row r="9" spans="1:5" s="12" customFormat="1" x14ac:dyDescent="0.35">
      <c r="B9" s="13">
        <v>45161</v>
      </c>
      <c r="C9" s="12" t="s">
        <v>32</v>
      </c>
      <c r="D9" s="8">
        <v>100</v>
      </c>
    </row>
    <row r="10" spans="1:5" s="12" customFormat="1" x14ac:dyDescent="0.35">
      <c r="B10" s="13">
        <v>45163</v>
      </c>
      <c r="C10" s="12" t="s">
        <v>35</v>
      </c>
      <c r="D10" s="8">
        <v>310.10000000000002</v>
      </c>
    </row>
    <row r="11" spans="1:5" s="12" customFormat="1" x14ac:dyDescent="0.35">
      <c r="B11" s="13">
        <v>45166</v>
      </c>
      <c r="C11" s="12" t="s">
        <v>34</v>
      </c>
      <c r="D11" s="8">
        <v>339.2</v>
      </c>
    </row>
    <row r="12" spans="1:5" s="12" customFormat="1" x14ac:dyDescent="0.35">
      <c r="B12" s="13"/>
    </row>
    <row r="13" spans="1:5" s="4" customFormat="1" x14ac:dyDescent="0.35">
      <c r="A13" s="2" t="s">
        <v>5</v>
      </c>
      <c r="D13" s="6">
        <f>SUM(D7:D11)</f>
        <v>2217.25</v>
      </c>
    </row>
    <row r="14" spans="1:5" s="9" customFormat="1" x14ac:dyDescent="0.35">
      <c r="A14" s="2"/>
      <c r="D14" s="3"/>
    </row>
    <row r="15" spans="1:5" s="4" customFormat="1" x14ac:dyDescent="0.35">
      <c r="A15" s="2" t="s">
        <v>0</v>
      </c>
      <c r="D15" s="3"/>
    </row>
    <row r="16" spans="1:5" x14ac:dyDescent="0.35">
      <c r="B16" t="s">
        <v>2</v>
      </c>
      <c r="C16" s="4" t="s">
        <v>3</v>
      </c>
    </row>
    <row r="17" spans="2:4" s="11" customFormat="1" x14ac:dyDescent="0.35">
      <c r="B17" s="13">
        <v>45140</v>
      </c>
      <c r="C17" s="12" t="s">
        <v>38</v>
      </c>
      <c r="D17" s="8">
        <v>334.31</v>
      </c>
    </row>
    <row r="18" spans="2:4" s="11" customFormat="1" x14ac:dyDescent="0.35">
      <c r="B18" s="13">
        <v>45140</v>
      </c>
      <c r="C18" s="12" t="s">
        <v>11</v>
      </c>
      <c r="D18" s="8">
        <v>650</v>
      </c>
    </row>
    <row r="19" spans="2:4" s="11" customFormat="1" x14ac:dyDescent="0.35">
      <c r="B19" s="13">
        <v>45140</v>
      </c>
      <c r="C19" s="12" t="s">
        <v>12</v>
      </c>
      <c r="D19" s="8">
        <v>650</v>
      </c>
    </row>
    <row r="20" spans="2:4" s="11" customFormat="1" x14ac:dyDescent="0.35">
      <c r="B20" s="13">
        <v>45141</v>
      </c>
      <c r="C20" s="12" t="s">
        <v>13</v>
      </c>
      <c r="D20" s="8">
        <v>54.44</v>
      </c>
    </row>
    <row r="21" spans="2:4" s="10" customFormat="1" x14ac:dyDescent="0.35">
      <c r="B21" s="13">
        <v>45141</v>
      </c>
      <c r="C21" s="12" t="s">
        <v>14</v>
      </c>
      <c r="D21" s="8">
        <v>71</v>
      </c>
    </row>
    <row r="22" spans="2:4" s="10" customFormat="1" x14ac:dyDescent="0.35">
      <c r="B22" s="13">
        <v>45141</v>
      </c>
      <c r="C22" s="12" t="s">
        <v>30</v>
      </c>
      <c r="D22" s="8">
        <v>100</v>
      </c>
    </row>
    <row r="23" spans="2:4" s="10" customFormat="1" x14ac:dyDescent="0.35">
      <c r="B23" s="13">
        <v>45141</v>
      </c>
      <c r="C23" s="12" t="s">
        <v>15</v>
      </c>
      <c r="D23" s="8">
        <v>200</v>
      </c>
    </row>
    <row r="24" spans="2:4" s="10" customFormat="1" x14ac:dyDescent="0.35">
      <c r="B24" s="13">
        <v>45141</v>
      </c>
      <c r="C24" s="12" t="s">
        <v>16</v>
      </c>
      <c r="D24" s="8">
        <v>9.9499999999999993</v>
      </c>
    </row>
    <row r="25" spans="2:4" s="10" customFormat="1" x14ac:dyDescent="0.35">
      <c r="B25" s="13">
        <v>45142</v>
      </c>
      <c r="C25" s="12" t="s">
        <v>19</v>
      </c>
      <c r="D25" s="8">
        <v>150</v>
      </c>
    </row>
    <row r="26" spans="2:4" s="10" customFormat="1" x14ac:dyDescent="0.35">
      <c r="B26" s="13">
        <v>45142</v>
      </c>
      <c r="C26" s="12" t="s">
        <v>18</v>
      </c>
      <c r="D26" s="8">
        <v>662</v>
      </c>
    </row>
    <row r="27" spans="2:4" x14ac:dyDescent="0.35">
      <c r="B27" s="13">
        <v>45145</v>
      </c>
      <c r="C27" s="12" t="s">
        <v>25</v>
      </c>
      <c r="D27" s="8">
        <v>8.9700000000000006</v>
      </c>
    </row>
    <row r="28" spans="2:4" s="4" customFormat="1" x14ac:dyDescent="0.35">
      <c r="B28" s="13">
        <v>45145</v>
      </c>
      <c r="C28" s="12" t="s">
        <v>25</v>
      </c>
      <c r="D28" s="8">
        <v>11.64</v>
      </c>
    </row>
    <row r="29" spans="2:4" x14ac:dyDescent="0.35">
      <c r="B29" s="13">
        <v>45145</v>
      </c>
      <c r="C29" s="12" t="s">
        <v>25</v>
      </c>
      <c r="D29" s="8">
        <v>16.690000000000001</v>
      </c>
    </row>
    <row r="30" spans="2:4" x14ac:dyDescent="0.35">
      <c r="B30" s="13">
        <v>45145</v>
      </c>
      <c r="C30" s="12" t="s">
        <v>25</v>
      </c>
      <c r="D30" s="8">
        <v>17.71</v>
      </c>
    </row>
    <row r="31" spans="2:4" x14ac:dyDescent="0.35">
      <c r="B31" s="13">
        <v>45145</v>
      </c>
      <c r="C31" s="12" t="s">
        <v>25</v>
      </c>
      <c r="D31" s="8">
        <v>23.57</v>
      </c>
    </row>
    <row r="32" spans="2:4" x14ac:dyDescent="0.35">
      <c r="B32" s="13">
        <v>45145</v>
      </c>
      <c r="C32" s="12" t="s">
        <v>25</v>
      </c>
      <c r="D32" s="8">
        <v>24.52</v>
      </c>
    </row>
    <row r="33" spans="2:4" x14ac:dyDescent="0.35">
      <c r="B33" s="13">
        <v>45145</v>
      </c>
      <c r="C33" s="12" t="s">
        <v>25</v>
      </c>
      <c r="D33" s="8">
        <v>42.52</v>
      </c>
    </row>
    <row r="34" spans="2:4" x14ac:dyDescent="0.35">
      <c r="B34" s="13">
        <v>45145</v>
      </c>
      <c r="C34" s="14" t="s">
        <v>29</v>
      </c>
      <c r="D34" s="8">
        <v>72.95</v>
      </c>
    </row>
    <row r="35" spans="2:4" x14ac:dyDescent="0.35">
      <c r="B35" s="13">
        <v>45145</v>
      </c>
      <c r="C35" s="12" t="s">
        <v>24</v>
      </c>
      <c r="D35" s="8">
        <v>80.099999999999994</v>
      </c>
    </row>
    <row r="36" spans="2:4" x14ac:dyDescent="0.35">
      <c r="B36" s="13">
        <v>45145</v>
      </c>
      <c r="C36" s="12" t="s">
        <v>36</v>
      </c>
      <c r="D36" s="8">
        <v>103</v>
      </c>
    </row>
    <row r="37" spans="2:4" x14ac:dyDescent="0.35">
      <c r="B37" s="13">
        <v>45146</v>
      </c>
      <c r="C37" s="12" t="s">
        <v>37</v>
      </c>
      <c r="D37" s="8">
        <v>147.49</v>
      </c>
    </row>
    <row r="38" spans="2:4" x14ac:dyDescent="0.35">
      <c r="B38" s="13">
        <v>45147</v>
      </c>
      <c r="C38" s="12" t="s">
        <v>10</v>
      </c>
      <c r="D38" s="8">
        <v>1793.63</v>
      </c>
    </row>
    <row r="39" spans="2:4" x14ac:dyDescent="0.35">
      <c r="B39" s="13">
        <v>45152</v>
      </c>
      <c r="C39" s="12" t="s">
        <v>27</v>
      </c>
      <c r="D39" s="8">
        <v>577.66</v>
      </c>
    </row>
    <row r="40" spans="2:4" x14ac:dyDescent="0.35">
      <c r="B40" s="13">
        <v>45153</v>
      </c>
      <c r="C40" s="12" t="s">
        <v>21</v>
      </c>
      <c r="D40" s="8">
        <v>330</v>
      </c>
    </row>
    <row r="41" spans="2:4" x14ac:dyDescent="0.35">
      <c r="B41" s="13">
        <v>45154</v>
      </c>
      <c r="C41" s="12" t="s">
        <v>17</v>
      </c>
      <c r="D41" s="8">
        <v>59.29</v>
      </c>
    </row>
    <row r="42" spans="2:4" x14ac:dyDescent="0.35">
      <c r="B42" s="13">
        <v>45154</v>
      </c>
      <c r="C42" s="12" t="s">
        <v>20</v>
      </c>
      <c r="D42" s="8">
        <v>461.85</v>
      </c>
    </row>
    <row r="43" spans="2:4" x14ac:dyDescent="0.35">
      <c r="B43" s="13">
        <v>45154</v>
      </c>
      <c r="C43" s="12" t="s">
        <v>9</v>
      </c>
      <c r="D43" s="8">
        <v>2000</v>
      </c>
    </row>
    <row r="44" spans="2:4" x14ac:dyDescent="0.35">
      <c r="B44" s="13">
        <v>45156</v>
      </c>
      <c r="C44" s="12" t="s">
        <v>20</v>
      </c>
      <c r="D44" s="8">
        <v>308</v>
      </c>
    </row>
    <row r="45" spans="2:4" x14ac:dyDescent="0.35">
      <c r="B45" s="13">
        <v>45159</v>
      </c>
      <c r="C45" s="12" t="s">
        <v>28</v>
      </c>
      <c r="D45" s="8">
        <v>589.5</v>
      </c>
    </row>
    <row r="46" spans="2:4" x14ac:dyDescent="0.35">
      <c r="B46" s="13">
        <v>45166</v>
      </c>
      <c r="C46" s="12" t="s">
        <v>26</v>
      </c>
      <c r="D46" s="8">
        <v>385</v>
      </c>
    </row>
    <row r="47" spans="2:4" x14ac:dyDescent="0.35">
      <c r="B47" s="13">
        <v>45166</v>
      </c>
      <c r="C47" s="12" t="s">
        <v>22</v>
      </c>
      <c r="D47" s="8">
        <v>511.33</v>
      </c>
    </row>
    <row r="48" spans="2:4" x14ac:dyDescent="0.35">
      <c r="B48" s="13">
        <v>45169</v>
      </c>
      <c r="C48" s="12" t="s">
        <v>23</v>
      </c>
      <c r="D48" s="8">
        <v>2145.2199999999998</v>
      </c>
    </row>
    <row r="49" spans="1:4" x14ac:dyDescent="0.35">
      <c r="B49" s="13"/>
      <c r="C49" s="12"/>
      <c r="D49" s="8"/>
    </row>
    <row r="50" spans="1:4" x14ac:dyDescent="0.35">
      <c r="A50" s="2" t="s">
        <v>6</v>
      </c>
      <c r="B50" s="13"/>
      <c r="C50" s="12"/>
      <c r="D50" s="6">
        <f>SUM(D17:D48)</f>
        <v>12592.34</v>
      </c>
    </row>
    <row r="51" spans="1:4" x14ac:dyDescent="0.35">
      <c r="A51" s="2"/>
      <c r="B51" s="13"/>
      <c r="C51" s="12"/>
      <c r="D51" s="8"/>
    </row>
    <row r="52" spans="1:4" x14ac:dyDescent="0.35">
      <c r="A52" s="2" t="s">
        <v>8</v>
      </c>
      <c r="B52" s="13"/>
      <c r="C52" s="12"/>
      <c r="D52" s="6">
        <f>SUM(D3,-D50,D13)</f>
        <v>112415.45</v>
      </c>
    </row>
    <row r="53" spans="1:4" x14ac:dyDescent="0.35">
      <c r="B53" s="13"/>
      <c r="C53" s="12"/>
      <c r="D53" s="8"/>
    </row>
    <row r="54" spans="1:4" x14ac:dyDescent="0.35">
      <c r="B54" s="13"/>
      <c r="C54" s="12"/>
      <c r="D54" s="8"/>
    </row>
    <row r="55" spans="1:4" x14ac:dyDescent="0.35">
      <c r="B55" s="13"/>
      <c r="C55" s="12"/>
      <c r="D55" s="8"/>
    </row>
    <row r="56" spans="1:4" x14ac:dyDescent="0.35">
      <c r="B56" s="13"/>
      <c r="C56" s="12"/>
      <c r="D56" s="8"/>
    </row>
    <row r="57" spans="1:4" x14ac:dyDescent="0.35">
      <c r="B57" s="13"/>
      <c r="C57" s="12"/>
      <c r="D57" s="8"/>
    </row>
    <row r="58" spans="1:4" x14ac:dyDescent="0.35">
      <c r="B58" s="13"/>
      <c r="C58" s="12"/>
      <c r="D58" s="8"/>
    </row>
    <row r="59" spans="1:4" x14ac:dyDescent="0.35">
      <c r="B59" s="13"/>
      <c r="C59" s="12"/>
      <c r="D59" s="8"/>
    </row>
    <row r="60" spans="1:4" x14ac:dyDescent="0.35">
      <c r="B60" s="13"/>
      <c r="C60" s="12"/>
      <c r="D60" s="8"/>
    </row>
    <row r="61" spans="1:4" x14ac:dyDescent="0.35">
      <c r="B61" s="13"/>
      <c r="C61" s="12"/>
      <c r="D61" s="8"/>
    </row>
    <row r="62" spans="1:4" x14ac:dyDescent="0.35">
      <c r="B62" s="13"/>
      <c r="C62" s="12"/>
      <c r="D62" s="8"/>
    </row>
    <row r="63" spans="1:4" x14ac:dyDescent="0.35">
      <c r="B63" s="13"/>
      <c r="C63" s="12"/>
      <c r="D63" s="8"/>
    </row>
    <row r="64" spans="1:4" x14ac:dyDescent="0.35">
      <c r="B64" s="13"/>
      <c r="C64" s="12"/>
      <c r="D64" s="8"/>
    </row>
    <row r="65" spans="2:4" x14ac:dyDescent="0.35">
      <c r="B65" s="13"/>
      <c r="C65" s="12"/>
      <c r="D65" s="8"/>
    </row>
    <row r="66" spans="2:4" x14ac:dyDescent="0.35">
      <c r="B66" s="13"/>
      <c r="C66" s="12"/>
      <c r="D66" s="8"/>
    </row>
    <row r="67" spans="2:4" x14ac:dyDescent="0.35">
      <c r="B67" s="13"/>
      <c r="C67" s="12"/>
      <c r="D67" s="8"/>
    </row>
    <row r="68" spans="2:4" x14ac:dyDescent="0.35">
      <c r="B68" s="13"/>
      <c r="C68" s="12"/>
      <c r="D68" s="8"/>
    </row>
    <row r="69" spans="2:4" x14ac:dyDescent="0.35">
      <c r="B69" s="13"/>
      <c r="C69" s="12"/>
      <c r="D69" s="8"/>
    </row>
    <row r="70" spans="2:4" x14ac:dyDescent="0.35">
      <c r="B70" s="13"/>
      <c r="C70" s="12"/>
      <c r="D70" s="8"/>
    </row>
    <row r="71" spans="2:4" x14ac:dyDescent="0.35">
      <c r="B71" s="13"/>
      <c r="C71" s="12"/>
      <c r="D71" s="8"/>
    </row>
    <row r="72" spans="2:4" x14ac:dyDescent="0.35">
      <c r="B72" s="13"/>
      <c r="C72" s="12"/>
      <c r="D72" s="8"/>
    </row>
    <row r="73" spans="2:4" x14ac:dyDescent="0.35">
      <c r="B73" s="13"/>
      <c r="C73" s="12"/>
      <c r="D73" s="8"/>
    </row>
    <row r="74" spans="2:4" x14ac:dyDescent="0.35">
      <c r="B74" s="13"/>
      <c r="C74" s="12"/>
      <c r="D74" s="8"/>
    </row>
    <row r="75" spans="2:4" x14ac:dyDescent="0.35">
      <c r="B75" s="13"/>
      <c r="C75" s="12"/>
      <c r="D75" s="8"/>
    </row>
    <row r="76" spans="2:4" x14ac:dyDescent="0.35">
      <c r="B76" s="13"/>
      <c r="C76" s="12"/>
      <c r="D76" s="8"/>
    </row>
    <row r="77" spans="2:4" x14ac:dyDescent="0.35">
      <c r="B77" s="13"/>
      <c r="C77" s="12"/>
      <c r="D77" s="8"/>
    </row>
    <row r="78" spans="2:4" x14ac:dyDescent="0.35">
      <c r="B78" s="13"/>
      <c r="C78" s="12"/>
      <c r="D78" s="8"/>
    </row>
    <row r="79" spans="2:4" x14ac:dyDescent="0.35">
      <c r="B79" s="13"/>
      <c r="C79" s="12"/>
      <c r="D79" s="8"/>
    </row>
    <row r="80" spans="2:4" x14ac:dyDescent="0.35">
      <c r="B80" s="13"/>
      <c r="C80" s="12"/>
      <c r="D80" s="8"/>
    </row>
    <row r="81" spans="2:4" x14ac:dyDescent="0.35">
      <c r="B81" s="13"/>
      <c r="C81" s="12"/>
      <c r="D81" s="8"/>
    </row>
    <row r="82" spans="2:4" x14ac:dyDescent="0.35">
      <c r="B82" s="13"/>
      <c r="C82" s="12"/>
      <c r="D82" s="8"/>
    </row>
    <row r="83" spans="2:4" x14ac:dyDescent="0.35">
      <c r="B83" s="13"/>
      <c r="C83" s="12"/>
      <c r="D83" s="8"/>
    </row>
    <row r="84" spans="2:4" x14ac:dyDescent="0.35">
      <c r="B84" s="13"/>
      <c r="C84" s="12"/>
      <c r="D84" s="8"/>
    </row>
    <row r="85" spans="2:4" x14ac:dyDescent="0.35">
      <c r="B85" s="13"/>
      <c r="C85" s="12"/>
      <c r="D85" s="8"/>
    </row>
    <row r="86" spans="2:4" x14ac:dyDescent="0.35">
      <c r="B86" s="13"/>
      <c r="C86" s="12"/>
      <c r="D86" s="8"/>
    </row>
    <row r="87" spans="2:4" x14ac:dyDescent="0.35">
      <c r="B87" s="13"/>
      <c r="C87" s="12"/>
      <c r="D87" s="8"/>
    </row>
    <row r="88" spans="2:4" x14ac:dyDescent="0.35">
      <c r="B88" s="13"/>
      <c r="C88" s="12"/>
      <c r="D88" s="8"/>
    </row>
    <row r="89" spans="2:4" x14ac:dyDescent="0.35">
      <c r="B89" s="13"/>
      <c r="C89" s="12"/>
      <c r="D89" s="12"/>
    </row>
    <row r="90" spans="2:4" x14ac:dyDescent="0.35">
      <c r="B90" s="5"/>
      <c r="C90" s="4"/>
      <c r="D90" s="7"/>
    </row>
    <row r="91" spans="2:4" x14ac:dyDescent="0.35">
      <c r="B91" s="5"/>
      <c r="C91" s="4"/>
      <c r="D91" s="7"/>
    </row>
    <row r="92" spans="2:4" x14ac:dyDescent="0.35">
      <c r="B92" s="5"/>
      <c r="D92" s="7"/>
    </row>
    <row r="93" spans="2:4" x14ac:dyDescent="0.35">
      <c r="C93" s="4"/>
      <c r="D93" s="3"/>
    </row>
    <row r="94" spans="2:4" x14ac:dyDescent="0.35">
      <c r="B94" s="4"/>
    </row>
  </sheetData>
  <pageMargins left="0.7" right="0.7" top="0.75" bottom="0.75" header="0.3" footer="0.3"/>
  <pageSetup orientation="portrait" r:id="rId1"/>
  <headerFooter>
    <oddFooter>&amp;C&amp;1#&amp;"Calibri"&amp;8&amp;K000000Classification: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Baechle, Daniel</dc:creator>
  <cp:lastModifiedBy>Baechle, Daniel</cp:lastModifiedBy>
  <dcterms:created xsi:type="dcterms:W3CDTF">2023-02-02T15:46:37Z</dcterms:created>
  <dcterms:modified xsi:type="dcterms:W3CDTF">2023-10-10T20:17:56Z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1abddc-e309-4823-8367-94170e9d3518_Enabled">
    <vt:lpwstr>true</vt:lpwstr>
  </property>
  <property fmtid="{D5CDD505-2E9C-101B-9397-08002B2CF9AE}" pid="3" name="MSIP_Label_1d1abddc-e309-4823-8367-94170e9d3518_SetDate">
    <vt:lpwstr>2023-08-18T15:23:01Z</vt:lpwstr>
  </property>
  <property fmtid="{D5CDD505-2E9C-101B-9397-08002B2CF9AE}" pid="4" name="MSIP_Label_1d1abddc-e309-4823-8367-94170e9d3518_Method">
    <vt:lpwstr>Standard</vt:lpwstr>
  </property>
  <property fmtid="{D5CDD505-2E9C-101B-9397-08002B2CF9AE}" pid="5" name="MSIP_Label_1d1abddc-e309-4823-8367-94170e9d3518_Name">
    <vt:lpwstr>Internal Use</vt:lpwstr>
  </property>
  <property fmtid="{D5CDD505-2E9C-101B-9397-08002B2CF9AE}" pid="6" name="MSIP_Label_1d1abddc-e309-4823-8367-94170e9d3518_SiteId">
    <vt:lpwstr>cfddba29-ca2a-450c-a415-595e7fcce8e5</vt:lpwstr>
  </property>
  <property fmtid="{D5CDD505-2E9C-101B-9397-08002B2CF9AE}" pid="7" name="MSIP_Label_1d1abddc-e309-4823-8367-94170e9d3518_ActionId">
    <vt:lpwstr>87208fb8-da40-45e6-99a8-c9bee610c1c6</vt:lpwstr>
  </property>
  <property fmtid="{D5CDD505-2E9C-101B-9397-08002B2CF9AE}" pid="8" name="MSIP_Label_1d1abddc-e309-4823-8367-94170e9d3518_ContentBits">
    <vt:lpwstr>2</vt:lpwstr>
  </property>
</Properties>
</file>